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CLC\Mobilita\2025\2. kolo\Hodnocení\"/>
    </mc:Choice>
  </mc:AlternateContent>
  <bookViews>
    <workbookView xWindow="0" yWindow="0" windowWidth="28800" windowHeight="12210"/>
  </bookViews>
  <sheets>
    <sheet name="Odpovědi formuláře 1" sheetId="1" r:id="rId1"/>
  </sheets>
  <calcPr calcId="162913"/>
</workbook>
</file>

<file path=xl/calcChain.xml><?xml version="1.0" encoding="utf-8"?>
<calcChain xmlns="http://schemas.openxmlformats.org/spreadsheetml/2006/main">
  <c r="G16" i="1" l="1"/>
  <c r="G28" i="1" s="1"/>
  <c r="F6" i="1" l="1"/>
  <c r="F27" i="1" s="1"/>
</calcChain>
</file>

<file path=xl/sharedStrings.xml><?xml version="1.0" encoding="utf-8"?>
<sst xmlns="http://schemas.openxmlformats.org/spreadsheetml/2006/main" count="95" uniqueCount="92">
  <si>
    <t xml:space="preserve">celkové požadované prostředky v CZK </t>
  </si>
  <si>
    <t xml:space="preserve">požadované prostředky celkem </t>
  </si>
  <si>
    <t>název akce</t>
  </si>
  <si>
    <t xml:space="preserve">žadatel </t>
  </si>
  <si>
    <t>termín</t>
  </si>
  <si>
    <t>stručný popis akce</t>
  </si>
  <si>
    <t xml:space="preserve">žádosti institucí </t>
  </si>
  <si>
    <t xml:space="preserve">celkem alokované prostředky na 2. kolo </t>
  </si>
  <si>
    <r>
      <rPr>
        <b/>
        <sz val="12"/>
        <color rgb="FF000000"/>
        <rFont val="Arial"/>
        <family val="2"/>
        <charset val="238"/>
        <scheme val="minor"/>
      </rPr>
      <t>žádosti autorů</t>
    </r>
    <r>
      <rPr>
        <sz val="12"/>
        <color rgb="FF000000"/>
        <rFont val="Arial"/>
        <family val="2"/>
        <charset val="238"/>
        <scheme val="minor"/>
      </rPr>
      <t xml:space="preserve"> </t>
    </r>
  </si>
  <si>
    <t>České centrum Brusel</t>
  </si>
  <si>
    <t>Wydawnictwo Afera</t>
  </si>
  <si>
    <t>Pavel Klusák</t>
  </si>
  <si>
    <t>Účast Terezy Riedlbauchové na Mezinárodním festivalu poezie Kistrech v Keni</t>
  </si>
  <si>
    <t>Kistrech Theatre International</t>
  </si>
  <si>
    <t>16. – 23. 10. 2025</t>
  </si>
  <si>
    <t xml:space="preserve">Účast Terezy Riedlbauchové na mezinárodním festivalu poezie Kistrech v Nairobi a Kisii v Keni. 11. ročníku se zúčastní okolo padesáti básníků ze sedmnácti zemí celého světa. Součástí programu je několik čtení Terezy Riedlbauchové: Goethe institut v Nairobi (28. 9.), Mezinárodního festivalu poezie Kistrech se tento rok zúčastní okolo padesáti básníků z dvou desítek zemí celého světa. Součástí programu je několik čtení Terezy Riedlbauchové: na zahajovacím večeru, v hotelu Dallas, na univerzitách v Kisii a Rongo, v kulturním centru Humphrey, na základních a středních školách a v rezervaci Maasaia Mara. </t>
  </si>
  <si>
    <t>Fundacja Grada</t>
  </si>
  <si>
    <t>Michal Sýkora na Poznaňském festivalu detektivní literatury GRANDA</t>
  </si>
  <si>
    <t>19. – 21. 9. 2025</t>
  </si>
  <si>
    <t xml:space="preserve">Festival detektivní literatury GRANDA v Poznani nabízí volný vstup pro všechny zájemce o kriminální a detektivní příběhy. Přitahuje mnoho čtenářů, knižních blogerů a influencerů, je v zemi dobře známý a pokrytý jak na sociálních sítích, tak i v tradičních médiích. S Michalem Sýkorou budeme řešit mimo jiné otázky: Jak se vyznat v bludišti moderního života? Proč si česká literatura získává stále větší oblibu mezi polskými čtenáři? </t>
  </si>
  <si>
    <t>Antolog Books Dooel</t>
  </si>
  <si>
    <t>30. 9. – 3. 10. 2025</t>
  </si>
  <si>
    <r>
      <t xml:space="preserve">BookStar je nejstarší festival evropské literatury v Republice Severní Makedonie. V průběhu let se festival vyvinul v přední literární událost v hlavním městě naší země. Jedním z hlavních zaměření festivalu budou hostující vystoupení autorky Petry Klabouchové a propagace jejích knih </t>
    </r>
    <r>
      <rPr>
        <i/>
        <sz val="12"/>
        <color theme="1"/>
        <rFont val="Arial"/>
        <family val="2"/>
        <charset val="238"/>
        <scheme val="minor"/>
      </rPr>
      <t>U severní zdi</t>
    </r>
    <r>
      <rPr>
        <sz val="12"/>
        <color theme="1"/>
        <rFont val="Arial"/>
        <family val="2"/>
        <charset val="238"/>
        <scheme val="minor"/>
      </rPr>
      <t xml:space="preserve"> a </t>
    </r>
    <r>
      <rPr>
        <i/>
        <sz val="12"/>
        <color theme="1"/>
        <rFont val="Arial"/>
        <family val="2"/>
        <charset val="238"/>
        <scheme val="minor"/>
      </rPr>
      <t>Prameny Vltavy</t>
    </r>
    <r>
      <rPr>
        <sz val="12"/>
        <color theme="1"/>
        <rFont val="Arial"/>
        <family val="2"/>
        <charset val="238"/>
        <scheme val="minor"/>
      </rPr>
      <t xml:space="preserve">v překladu. </t>
    </r>
  </si>
  <si>
    <t>Prezentace překladu knih Petry Klabouchové na festivalu BookStar</t>
  </si>
  <si>
    <t>Prezentace překladu knihy Ondřeje Štindla na festivalu BookStar</t>
  </si>
  <si>
    <r>
      <t xml:space="preserve">BookStar je nejstarší festival evropské literatury v Republice Severní Makedonie. V průběhu let se festival vyvinul v přední literární událost v hlavním městě naší země. Jedním z hlavních zaměření festivalu budou hostující vystoupení autora Ondřeje Štindla a propagace jeho knihy </t>
    </r>
    <r>
      <rPr>
        <i/>
        <sz val="12"/>
        <color theme="1"/>
        <rFont val="Arial"/>
        <family val="2"/>
        <charset val="238"/>
        <scheme val="minor"/>
      </rPr>
      <t>Tolik popela</t>
    </r>
    <r>
      <rPr>
        <sz val="12"/>
        <color theme="1"/>
        <rFont val="Arial"/>
        <family val="2"/>
        <charset val="238"/>
        <scheme val="minor"/>
      </rPr>
      <t xml:space="preserve"> v překladu. </t>
    </r>
  </si>
  <si>
    <t>16. – 18. 10. 2025</t>
  </si>
  <si>
    <t>Účast Kateřiny Tučkové na festivalu ENDEMITY v Poznani</t>
  </si>
  <si>
    <t>Kateřina Tučková se v Poznani zúčastní dvou autorských setkání. První z nich se uskuteční na Ústavu slavistické filologie Univerzity Adama Mickiewicze. Toto setkání je součástí dlouhodobé spolupráce, kdy univerzita v Poznani zve autorku již několik let, a bude rovněž otevřeno široké veřejnosti. Druhé setkání proběhne v rámci každoročního Festivalu literatury střední a východní Evropy ENDEMITY. Setkání se bude konat v dobře známé a prostorné Knihovně Raczyńských.</t>
  </si>
  <si>
    <t>23. – 26. 10. 2025</t>
  </si>
  <si>
    <t>Účast českých autorů na Vánočním festivalu české a slovenské literatury v Londýně</t>
  </si>
  <si>
    <t>Česká a slovenská škola Okenko v Londýně</t>
  </si>
  <si>
    <t>Pokračujeme v každoročním Vánočním festivalu české a slovenské literatury pro děti i dospělé, jehož posláním je oslavovat a šířit bohaté literární tradice České republiky a Slovenska za jejich hranicemi. Tento festival není pouze sérií autorských čtení – je to kulturní most. Představováním českých a slovenských autorů mezinárodnímu publiku usilujeme o prohloubení mezikulturního porozumění a o inspiraci pro nové generace čtenářů, spisovatelů a tvůrců.</t>
  </si>
  <si>
    <t>Účast Moniky Baudišové na mezinárodním literárním festivalu PesText v Budapešti</t>
  </si>
  <si>
    <t>Csirimojó</t>
  </si>
  <si>
    <t>15. – 18. 10. 2025</t>
  </si>
  <si>
    <r>
      <t xml:space="preserve">V rámci festivalu bude zahájena výstava české ilustrátorky Moniky Baudišové a pokřtěn komiks </t>
    </r>
    <r>
      <rPr>
        <i/>
        <sz val="12"/>
        <color rgb="FF000000"/>
        <rFont val="Arial"/>
        <family val="2"/>
        <charset val="238"/>
        <scheme val="minor"/>
      </rPr>
      <t>Bezdětná</t>
    </r>
    <r>
      <rPr>
        <sz val="12"/>
        <color rgb="FF000000"/>
        <rFont val="Arial"/>
        <family val="2"/>
        <charset val="238"/>
        <scheme val="minor"/>
      </rPr>
      <t>. Kniha se zabývá velice důležitým a aktualním tématem, avšak jak v České republice, tak v Maďarsku vyšla nešťastně v době pandemie a proto se čtenáři setkání s autorkou prozatím nedočkali. Kromě výstavy a křestu s dedikací plánujeme také třídenní workshop pro odbornou veřejnost a studenty uměleckých škol.</t>
    </r>
  </si>
  <si>
    <t>2. – 5. 10. 2025</t>
  </si>
  <si>
    <r>
      <t xml:space="preserve">V rámci festivalu bude zahájena výstava české ilustrátorky Terezy Šedivé a pokřtěn čerstvě vycházející maďarský překlad dětské knihy </t>
    </r>
    <r>
      <rPr>
        <i/>
        <sz val="12"/>
        <color rgb="FF000000"/>
        <rFont val="Arial"/>
        <family val="2"/>
        <charset val="238"/>
        <scheme val="minor"/>
      </rPr>
      <t>Krtkův černobílý svět</t>
    </r>
    <r>
      <rPr>
        <sz val="12"/>
        <color rgb="FF000000"/>
        <rFont val="Arial"/>
        <family val="2"/>
        <charset val="238"/>
        <scheme val="minor"/>
      </rPr>
      <t>. Kromě výstavy a křestu s dedikací plánujeme také třídenní workshop pro odbornou veřejnost a studenty uměleckých škol a dílnu pro děti. Jedná se o největší mezinárodní festival svého druhu, který letos navíc zahájí své 30. jubileum.</t>
    </r>
  </si>
  <si>
    <t>Účast českých ilustrátorů na taiwanském turné a Taiwanském veletrhu ilustrace</t>
  </si>
  <si>
    <t>LUSTR</t>
  </si>
  <si>
    <t>3. – 9. 12. 2025</t>
  </si>
  <si>
    <t>Účast Terezy Šedivé na 30. Mezinárodním knižním festivalu v Budapešti</t>
  </si>
  <si>
    <t xml:space="preserve">Prezentace české ilustrace a komiksu na ilustrátorském veletrhu v Tchaj-peji: Alžběta Zemanová, Jakub Bachorík, Marto Kelbl a kurátorka festivalu LUSTR Barbora Müllerová. V rámci projektu proběhne série workshopů, přednášek a prezentací zaměřených na ilustraci, její praxi, kontext a dějiny české scény. V loňském roce byl festival LUSTR jediným hostem ze střední Evropy na tomto prestižním festivalu, čímž získal cennou příležitost představit českou ilustraci širšímu asijskému publiku. V této žádosti žádáme o podporu výjezdu jednoho z uvedených ilustrátorů / ilustrátorek. </t>
  </si>
  <si>
    <t>Revue K</t>
  </si>
  <si>
    <t>Básnické pásmo: Radek Friedrich a Jan Sojka</t>
  </si>
  <si>
    <t>Spontánní čtení v Klubu básníků na rue de Bourgogne, autorské scénické v auditoriu Halle Saint-Pierre, kde se představí Radek Fridrich a Jan Sojka za účastí našich recitátorek Marion Bonassies a Charlotte Macé. V téže sestavě pak čtení v Librairie Tschann na bd. du Montparnasse, kde bude představeno pásmo z básní vydaných Revue K.</t>
  </si>
  <si>
    <t>Účast Dory Kaprálové na festivalu INVERZE</t>
  </si>
  <si>
    <t>Provoz / Inverze</t>
  </si>
  <si>
    <t>1. – 6. 9. 2025</t>
  </si>
  <si>
    <t>10. – 12. 10. 2025</t>
  </si>
  <si>
    <t xml:space="preserve">Ostravský literární festival INVERZE pravidelně propojuje české i zahraniční autory. Letos je zaměřen více na autory zahraniční (přijedou Tyrone Lewis, Peter Spafford či Claire Hynes). Dora Kaprálová pojede na festival z Berlína, kde žije. Proto žádáme o podporu na její cestovné a ideálně také honorář. </t>
  </si>
  <si>
    <t>České centrum Varšava</t>
  </si>
  <si>
    <t>Účast Kláry Vlasákové a Anny Bolavé na Mezinárodním dni překladatelů</t>
  </si>
  <si>
    <t>29. 9. – 3. 10. 2025</t>
  </si>
  <si>
    <r>
      <t xml:space="preserve">V rámci Mezinárodního dne překladatelů organizujeme dvě autorská setkání s českými autorkami a překladatelkami jejich děl do polštiny. První z nich představuje autorské setkání s Klárou Vlasákovou, jejíž knihu </t>
    </r>
    <r>
      <rPr>
        <i/>
        <sz val="12"/>
        <color rgb="FF000000"/>
        <rFont val="Arial"/>
        <family val="2"/>
        <charset val="238"/>
        <scheme val="minor"/>
      </rPr>
      <t>Praskliny</t>
    </r>
    <r>
      <rPr>
        <sz val="12"/>
        <color rgb="FF000000"/>
        <rFont val="Arial"/>
        <family val="2"/>
        <charset val="238"/>
        <scheme val="minor"/>
      </rPr>
      <t xml:space="preserve"> nedávno přeložila Anna Radwan. Druhé setkání věnujeme Ceně Susanny Roth. Organizujeme autorské setkání s Annou Bolavou a překladatelkou Agatou Wróbel (vítězkyni CSR 2016). Cílem tohoto setkání je rovněž propagace soutěže a ohlédnutí za její historií</t>
    </r>
  </si>
  <si>
    <t>Účast Daniely Olejníkové na literární přehlídce Book Space</t>
  </si>
  <si>
    <t>16. – 18. 11. 2025</t>
  </si>
  <si>
    <r>
      <t xml:space="preserve">Book Space je projektem ČČ Brusel, který spojuje knižní design, český um ilustrace, typografie a grafiky spolu s přístupností knihoven. Workshop s Danielou Olejníkovou na téma knihy </t>
    </r>
    <r>
      <rPr>
        <i/>
        <sz val="12"/>
        <color rgb="FF000000"/>
        <rFont val="Arial"/>
        <family val="2"/>
        <charset val="238"/>
        <scheme val="minor"/>
      </rPr>
      <t>Myko</t>
    </r>
    <r>
      <rPr>
        <sz val="12"/>
        <color rgb="FF000000"/>
        <rFont val="Arial"/>
        <family val="2"/>
        <charset val="238"/>
        <scheme val="minor"/>
      </rPr>
      <t xml:space="preserve">. </t>
    </r>
    <r>
      <rPr>
        <i/>
        <sz val="12"/>
        <color rgb="FF000000"/>
        <rFont val="Arial"/>
        <family val="2"/>
        <charset val="238"/>
        <scheme val="minor"/>
      </rPr>
      <t>Kompletní zpravodaj ze světa hub</t>
    </r>
    <r>
      <rPr>
        <sz val="12"/>
        <color rgb="FF000000"/>
        <rFont val="Arial"/>
        <family val="2"/>
        <charset val="238"/>
        <scheme val="minor"/>
      </rPr>
      <t xml:space="preserve"> (spolu s Jiřím Dvořákem) spojuje prezentaci techniky i tématu a tak propojuje krásnou knihu s českým fenoménem houbaření. Plánovaný je workshop v rámci Kunstendag voor Kinderen (Den umění pro děti, pořádaný vlámským společenstvím, velká komunikační kampaň) a Book Space, ideálně také další komunitní workshop. </t>
    </r>
  </si>
  <si>
    <t>České centrum Bělehrad</t>
  </si>
  <si>
    <t>15. – 17. 9. 2025</t>
  </si>
  <si>
    <r>
      <t xml:space="preserve">Představení sbrského překladu knihy </t>
    </r>
    <r>
      <rPr>
        <i/>
        <sz val="12"/>
        <color rgb="FF000000"/>
        <rFont val="Arial"/>
        <family val="2"/>
        <charset val="238"/>
        <scheme val="minor"/>
      </rPr>
      <t xml:space="preserve">Trhliny </t>
    </r>
    <r>
      <rPr>
        <sz val="12"/>
        <color rgb="FF000000"/>
        <rFont val="Arial"/>
        <family val="2"/>
        <charset val="238"/>
        <scheme val="minor"/>
      </rPr>
      <t>Kláry Vlasákové</t>
    </r>
  </si>
  <si>
    <r>
      <t xml:space="preserve">Součástí programu s autorkou je workshop pro studenty Filologické fakulty a Fakulty divadelního umění, který se zaměří na rozdíly v tvorbě synopse knihy a synopse filmového scénáře. Odpoledne bude následovat panelová diskuze pro mladé srbské profesionály a studenty relevantních oborů. Po diskuzi bude následovat neformální program s důrazem na networking se zástupci místních nakladatelství. Následující den proběhne beseda s autorkou pro veřejnost. Po skončení besedy bude následovat promítání filmu </t>
    </r>
    <r>
      <rPr>
        <i/>
        <sz val="12"/>
        <color rgb="FF000000"/>
        <rFont val="Arial"/>
        <family val="2"/>
        <charset val="238"/>
        <scheme val="minor"/>
      </rPr>
      <t>Běžná selhání</t>
    </r>
    <r>
      <rPr>
        <sz val="12"/>
        <color rgb="FF000000"/>
        <rFont val="Arial"/>
        <family val="2"/>
        <charset val="238"/>
        <scheme val="minor"/>
      </rPr>
      <t xml:space="preserve"> podle scénáře Vlasákové a neformální networkingový večer. Dle zájmu místních médií bude poslední den návštěvy vyhrazen pro setkání se srbskými novináři a nakladateli.</t>
    </r>
  </si>
  <si>
    <t>Markéta Hejkalová</t>
  </si>
  <si>
    <r>
      <t xml:space="preserve">Slavnostní seminář k 80. výročí vydání </t>
    </r>
    <r>
      <rPr>
        <i/>
        <sz val="12"/>
        <color rgb="FF000000"/>
        <rFont val="Arial"/>
        <family val="2"/>
        <charset val="238"/>
        <scheme val="minor"/>
      </rPr>
      <t>Egypťana Sinuheta</t>
    </r>
  </si>
  <si>
    <r>
      <t xml:space="preserve">19. 9., v den 117. výročí narození Miky Waltariho, se v budově Finské literární společnosti koná slavnostní seminář k 80. výročí prvního vydání Egypťana Sinuheta. Bude to velká kulturní událost, zahájí ji bývalá první dáma, básnířka Jenni Haukio, a já jako čestná členka Společnosti Miky Waltariho budu prezentovat jeho překlady a ohlasy v českých zemích. Budu hovořit zejména o svých překladech románů </t>
    </r>
    <r>
      <rPr>
        <i/>
        <sz val="12"/>
        <color rgb="FF000000"/>
        <rFont val="Arial"/>
        <family val="2"/>
        <charset val="238"/>
        <scheme val="minor"/>
      </rPr>
      <t>Krvavá lázeň</t>
    </r>
    <r>
      <rPr>
        <sz val="12"/>
        <color rgb="FF000000"/>
        <rFont val="Arial"/>
        <family val="2"/>
        <charset val="238"/>
        <scheme val="minor"/>
      </rPr>
      <t xml:space="preserve"> a </t>
    </r>
    <r>
      <rPr>
        <i/>
        <sz val="12"/>
        <color rgb="FF000000"/>
        <rFont val="Arial"/>
        <family val="2"/>
        <charset val="238"/>
        <scheme val="minor"/>
      </rPr>
      <t>Šťastná hvězda</t>
    </r>
    <r>
      <rPr>
        <sz val="12"/>
        <color rgb="FF000000"/>
        <rFont val="Arial"/>
        <family val="2"/>
        <charset val="238"/>
        <scheme val="minor"/>
      </rPr>
      <t xml:space="preserve">, jejichž protitotalitní patos je pro dnešní dobu velmi aktuální, a také o svém životopise </t>
    </r>
    <r>
      <rPr>
        <i/>
        <sz val="12"/>
        <color rgb="FF000000"/>
        <rFont val="Arial"/>
        <family val="2"/>
        <charset val="238"/>
        <scheme val="minor"/>
      </rPr>
      <t>Fin Mika Waltari - Život, knihy a doba světoznámého spisovatele</t>
    </r>
    <r>
      <rPr>
        <sz val="12"/>
        <color rgb="FF000000"/>
        <rFont val="Arial"/>
        <family val="2"/>
        <charset val="238"/>
        <scheme val="minor"/>
      </rPr>
      <t xml:space="preserve">, který vyšel jako první na světě. </t>
    </r>
  </si>
  <si>
    <t>Bianca Bellová</t>
  </si>
  <si>
    <t>Rezidenční autorský pobyt</t>
  </si>
  <si>
    <t>Jedná se o plánovaný rezidenční pobyt, během kterého bych ráda napsala prózu. Protože mi předem potvrzený pobyt v rámci Kyoto Writers Residence v Japonsku byl odřeknut, hledám náhradní finančně přijatelnější řešení. Ráda bych tedy využila velkorysé nabídky svého přítele Roberta Russela, který by mi poskytl svou nemovitost za provozní náklady (které bych přirozeně platila z vlastní kapsy) a požádala CzechLit o příspěvek na dopravu a diety.</t>
  </si>
  <si>
    <t>Markéta Pilátová</t>
  </si>
  <si>
    <t>Série autorských čtení v Portugalsku</t>
  </si>
  <si>
    <t>19. 9. – 28. 9. 2025</t>
  </si>
  <si>
    <r>
      <t xml:space="preserve">Čtení Markéty Pilátové Z portugalského překladu knihy </t>
    </r>
    <r>
      <rPr>
        <i/>
        <sz val="12"/>
        <color theme="1"/>
        <rFont val="Arial"/>
        <family val="2"/>
        <charset val="238"/>
        <scheme val="minor"/>
      </rPr>
      <t>Žluté oči vedou domů</t>
    </r>
    <r>
      <rPr>
        <sz val="12"/>
        <color theme="1"/>
        <rFont val="Arial"/>
        <family val="2"/>
        <charset val="238"/>
        <scheme val="minor"/>
      </rPr>
      <t xml:space="preserve"> a básnické sbírky </t>
    </r>
    <r>
      <rPr>
        <i/>
        <sz val="12"/>
        <color theme="1"/>
        <rFont val="Arial"/>
        <family val="2"/>
        <charset val="238"/>
        <scheme val="minor"/>
      </rPr>
      <t xml:space="preserve">Zatýkání větru </t>
    </r>
    <r>
      <rPr>
        <sz val="12"/>
        <color theme="1"/>
        <rFont val="Arial"/>
        <family val="2"/>
        <charset val="238"/>
        <scheme val="minor"/>
      </rPr>
      <t xml:space="preserve">na Filozofické fakulty Lisabonské univerzity pro studenty českého jazyka, čtení v České škole v Lisabonu a v České škole v Sagres a setkání s portugalskými vydavateli organizované Velvyslanectvím ČR. </t>
    </r>
  </si>
  <si>
    <r>
      <t xml:space="preserve">Přezentace překladu knihy </t>
    </r>
    <r>
      <rPr>
        <i/>
        <sz val="12"/>
        <color rgb="FF000000"/>
        <rFont val="Arial"/>
        <family val="2"/>
        <charset val="238"/>
        <scheme val="minor"/>
      </rPr>
      <t xml:space="preserve">Sametový domov </t>
    </r>
    <r>
      <rPr>
        <sz val="12"/>
        <color rgb="FF000000"/>
        <rFont val="Arial"/>
        <family val="2"/>
        <charset val="238"/>
        <scheme val="minor"/>
      </rPr>
      <t>v Bosně a Hercegovině</t>
    </r>
  </si>
  <si>
    <t>Sarajevská knihovna ve spolupráci s nakladatelstvím Buybook mě zvou na zářijové představení překladu mého románu Sametový domov, který v nakladatelství Buybook vyjde začátkem července. V rámci cesty bych pak měla prezentace a čtení i v dalších městech - Tuzla, Srebrenik, Brčko. Vzhledem k tomu, že jsem se v Sarajevu narodila, bosensky umím, román se odehrává mezi Sarajevem a Prahou a místní se o literaturu bosenské diaspory zajímají, dává smysl do Bosny a Hercegoviny vyjet.</t>
  </si>
  <si>
    <t>Vesna Evans</t>
  </si>
  <si>
    <t>18. – 22. 9. 2025</t>
  </si>
  <si>
    <t>Zofia Bałdyga</t>
  </si>
  <si>
    <t>Účast Zofie Bałdygy na Mezinárodním knižním festivalu v Tbilisi</t>
  </si>
  <si>
    <t xml:space="preserve">Tbiliský festival letos pořádá 10. ročník. Jedná se o jedinečnou událost, která během jediného letního týdne spojuje gruzínskou a světovou literaturu a usnadňuje veřejnosti přístup k literárním dílům prostřednictvím zábavných a vzdělávacích aktivit. Tématem letošního festivalu je „PEN PROTI MLČENÍ“. Podle domluvy s organizátorem bych se účastnila několika akcí v rámci festivalu – čtení poezie moderované překladatelem a jedné nebo dvou panelových diskuzí. </t>
  </si>
  <si>
    <r>
      <t xml:space="preserve">Prezentace knihy </t>
    </r>
    <r>
      <rPr>
        <i/>
        <sz val="12"/>
        <color theme="1"/>
        <rFont val="Arial"/>
        <family val="2"/>
        <charset val="238"/>
        <scheme val="minor"/>
      </rPr>
      <t>Suchý a Šlitr. Semafor 1959–1969</t>
    </r>
    <r>
      <rPr>
        <sz val="12"/>
        <color theme="1"/>
        <rFont val="Arial"/>
        <family val="2"/>
        <charset val="238"/>
        <scheme val="minor"/>
      </rPr>
      <t xml:space="preserve"> v Londýně</t>
    </r>
  </si>
  <si>
    <r>
      <t xml:space="preserve">Multimediální prezentace knihy </t>
    </r>
    <r>
      <rPr>
        <i/>
        <sz val="12"/>
        <color theme="1"/>
        <rFont val="Arial"/>
        <family val="2"/>
        <charset val="238"/>
        <scheme val="minor"/>
      </rPr>
      <t xml:space="preserve">Suchý a Šlitr </t>
    </r>
    <r>
      <rPr>
        <sz val="12"/>
        <color theme="1"/>
        <rFont val="Arial"/>
        <family val="2"/>
        <charset val="238"/>
        <scheme val="minor"/>
      </rPr>
      <t xml:space="preserve">s ukázkami přeloženými do angličtiny se koná v rámci 29. ročníku londýnského festivalu Made in Prague. Pořádá České centrum Londýn, které poskytuje ubytování. Cílíme na zájemce o (pop)kulturní historii střední Evropy a socialistického bloku, včetně bohemistů a mladých akademiků. </t>
    </r>
  </si>
  <si>
    <t>19. 9. 2025</t>
  </si>
  <si>
    <t>září 2025</t>
  </si>
  <si>
    <t>18. 9. 2025</t>
  </si>
  <si>
    <t>listopad 2025</t>
  </si>
  <si>
    <t>13. 12. 2025</t>
  </si>
  <si>
    <t>přidělená částka</t>
  </si>
  <si>
    <t>České literární centrum – podpora autorské mobility 2025, II. kolo – VÝSLEDKY</t>
  </si>
  <si>
    <t>Účast Kateřiny Tučkové na Knižním veletrhu v Krakově a v Helsinkách</t>
  </si>
  <si>
    <t>Wydawnictwo Afera a Kairaamo Publishing</t>
  </si>
  <si>
    <r>
      <t xml:space="preserve">Kateřina Tučková vystoupí na Helsinském knižním veletrhu jako oficiální mezinárodní host. Její program zahrnuje vystoupení na hlavní scéně, návštěvu stánku nakladatelství, autogramiádu a návštěvu Městské knihovny v Helsinkách. Návštěva se uskuteční při příležitosti finského vydání jejího románu </t>
    </r>
    <r>
      <rPr>
        <i/>
        <sz val="12"/>
        <color theme="1"/>
        <rFont val="Arial"/>
        <family val="2"/>
        <charset val="238"/>
        <scheme val="minor"/>
      </rPr>
      <t>Žítkovské bohyně</t>
    </r>
    <r>
      <rPr>
        <sz val="12"/>
        <color theme="1"/>
        <rFont val="Arial"/>
        <family val="2"/>
        <charset val="238"/>
        <scheme val="minor"/>
      </rPr>
      <t xml:space="preserve">. Helsinský knižní veletrh je největší literární událostí ve Finsku. Následně Kateřina Tučková jako host navštíví 28. ročník Mezinárodního knižního veletrhu v Krakově. Jedná se o nejprestižnější knižní veletrh v Polsku. Kateřina Tučková nenavštívila Krakov již dlouhou dobu, velmi rádi ji po 11 letech přivítáme. Vzhledem k silné skupině krakovských katolických intelektuálů se očekává značné rezonování jeji knihy </t>
    </r>
    <r>
      <rPr>
        <i/>
        <sz val="12"/>
        <color theme="1"/>
        <rFont val="Arial"/>
        <family val="2"/>
        <charset val="238"/>
        <scheme val="minor"/>
      </rPr>
      <t xml:space="preserve">Bílá voda </t>
    </r>
    <r>
      <rPr>
        <sz val="12"/>
        <color theme="1"/>
        <rFont val="Arial"/>
        <family val="2"/>
        <charset val="238"/>
        <scheme val="minor"/>
      </rPr>
      <t xml:space="preserve">u místního publika.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</si>
</sst>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_K_č"/>
  </numFmts>
  <fonts count="12" x14ac:knownFonts="1">
    <font>
      <sz val="10"/>
      <color rgb="FF000000"/>
      <name val="Arial"/>
      <scheme val="minor"/>
    </font>
    <font>
      <sz val="12"/>
      <color theme="1"/>
      <name val="Arial"/>
      <family val="2"/>
      <charset val="238"/>
      <scheme val="minor"/>
    </font>
    <font>
      <b/>
      <sz val="10"/>
      <color rgb="FF000000"/>
      <name val="Arial"/>
      <family val="2"/>
      <charset val="238"/>
      <scheme val="minor"/>
    </font>
    <font>
      <sz val="10"/>
      <color rgb="FF000000"/>
      <name val="Arial"/>
      <family val="2"/>
      <charset val="238"/>
      <scheme val="minor"/>
    </font>
    <font>
      <sz val="12"/>
      <color rgb="FF000000"/>
      <name val="Arial"/>
      <family val="2"/>
      <charset val="238"/>
      <scheme val="minor"/>
    </font>
    <font>
      <b/>
      <sz val="12"/>
      <color theme="1"/>
      <name val="Arial"/>
      <family val="2"/>
      <charset val="238"/>
      <scheme val="minor"/>
    </font>
    <font>
      <b/>
      <sz val="12"/>
      <color theme="1"/>
      <name val="Arial"/>
      <family val="2"/>
      <charset val="238"/>
    </font>
    <font>
      <b/>
      <sz val="12"/>
      <color rgb="FF000000"/>
      <name val="Arial"/>
      <family val="2"/>
      <charset val="238"/>
      <scheme val="minor"/>
    </font>
    <font>
      <i/>
      <sz val="12"/>
      <color rgb="FF000000"/>
      <name val="Arial"/>
      <family val="2"/>
      <charset val="238"/>
      <scheme val="minor"/>
    </font>
    <font>
      <i/>
      <sz val="12"/>
      <color theme="1"/>
      <name val="Arial"/>
      <family val="2"/>
      <charset val="238"/>
      <scheme val="minor"/>
    </font>
    <font>
      <b/>
      <sz val="10"/>
      <color theme="1"/>
      <name val="Arial"/>
      <family val="2"/>
      <scheme val="minor"/>
    </font>
    <font>
      <b/>
      <sz val="16"/>
      <color rgb="FF000000"/>
      <name val="Arial"/>
      <family val="2"/>
      <charset val="238"/>
      <scheme val="minor"/>
    </font>
  </fonts>
  <fills count="7">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7" tint="0.79998168889431442"/>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55">
    <xf numFmtId="0" fontId="0" fillId="0" borderId="0" xfId="0"/>
    <xf numFmtId="0" fontId="4" fillId="0" borderId="1" xfId="0" applyFont="1" applyBorder="1" applyAlignment="1">
      <alignment wrapText="1"/>
    </xf>
    <xf numFmtId="164" fontId="4" fillId="4" borderId="1" xfId="0" applyNumberFormat="1" applyFont="1" applyFill="1" applyBorder="1" applyAlignment="1">
      <alignment horizontal="center" vertical="center" wrapText="1"/>
    </xf>
    <xf numFmtId="0" fontId="4" fillId="0" borderId="2" xfId="0" applyFont="1" applyBorder="1" applyAlignment="1">
      <alignment wrapText="1"/>
    </xf>
    <xf numFmtId="0" fontId="6" fillId="5" borderId="1" xfId="0" applyFont="1" applyFill="1" applyBorder="1" applyAlignment="1">
      <alignment horizontal="center" wrapText="1"/>
    </xf>
    <xf numFmtId="0" fontId="6" fillId="5" borderId="1" xfId="0" applyFont="1" applyFill="1" applyBorder="1" applyAlignment="1">
      <alignment horizontal="center" vertical="center" wrapText="1"/>
    </xf>
    <xf numFmtId="0" fontId="3" fillId="0" borderId="0" xfId="0" applyFont="1" applyAlignment="1">
      <alignment horizontal="right" wrapText="1"/>
    </xf>
    <xf numFmtId="0" fontId="0" fillId="5" borderId="0" xfId="0" applyFill="1" applyAlignment="1">
      <alignment wrapText="1"/>
    </xf>
    <xf numFmtId="0" fontId="4" fillId="5" borderId="5" xfId="0" applyFont="1" applyFill="1" applyBorder="1" applyAlignment="1">
      <alignment wrapText="1"/>
    </xf>
    <xf numFmtId="0" fontId="2" fillId="4" borderId="1" xfId="0" applyFont="1" applyFill="1" applyBorder="1" applyAlignment="1">
      <alignment horizontal="right" wrapText="1"/>
    </xf>
    <xf numFmtId="0" fontId="2" fillId="3" borderId="1" xfId="0" applyFont="1" applyFill="1" applyBorder="1" applyAlignment="1">
      <alignment horizontal="right" wrapText="1"/>
    </xf>
    <xf numFmtId="0" fontId="0" fillId="0" borderId="0" xfId="0" applyAlignment="1">
      <alignment wrapText="1"/>
    </xf>
    <xf numFmtId="0" fontId="5" fillId="5" borderId="1" xfId="0" applyFont="1" applyFill="1" applyBorder="1" applyAlignment="1">
      <alignment horizontal="center" wrapText="1"/>
    </xf>
    <xf numFmtId="0" fontId="5" fillId="0" borderId="1" xfId="0" applyFont="1" applyBorder="1" applyAlignment="1">
      <alignment wrapText="1"/>
    </xf>
    <xf numFmtId="0" fontId="4" fillId="5" borderId="0" xfId="0" applyFont="1" applyFill="1" applyAlignment="1">
      <alignment vertical="center" wrapText="1"/>
    </xf>
    <xf numFmtId="0" fontId="7" fillId="0" borderId="1" xfId="0" applyFont="1" applyBorder="1" applyAlignment="1">
      <alignment wrapText="1"/>
    </xf>
    <xf numFmtId="14" fontId="4" fillId="0" borderId="1" xfId="0" applyNumberFormat="1" applyFont="1" applyBorder="1" applyAlignment="1">
      <alignment wrapText="1"/>
    </xf>
    <xf numFmtId="49" fontId="4" fillId="0" borderId="1" xfId="0" applyNumberFormat="1" applyFont="1" applyBorder="1" applyAlignment="1">
      <alignment wrapText="1"/>
    </xf>
    <xf numFmtId="0" fontId="4" fillId="5" borderId="2" xfId="0" applyFont="1" applyFill="1" applyBorder="1" applyAlignment="1">
      <alignment wrapText="1"/>
    </xf>
    <xf numFmtId="0" fontId="7" fillId="5" borderId="1" xfId="0" applyFont="1" applyFill="1" applyBorder="1" applyAlignment="1">
      <alignment wrapText="1"/>
    </xf>
    <xf numFmtId="0" fontId="4" fillId="0" borderId="1" xfId="0" applyFont="1" applyBorder="1" applyAlignment="1">
      <alignment horizontal="center" wrapText="1"/>
    </xf>
    <xf numFmtId="0" fontId="5" fillId="0" borderId="5" xfId="0" applyFont="1" applyBorder="1" applyAlignment="1">
      <alignment wrapText="1"/>
    </xf>
    <xf numFmtId="0" fontId="4" fillId="0" borderId="2" xfId="0" applyFont="1" applyBorder="1" applyAlignment="1">
      <alignment horizontal="center" wrapText="1"/>
    </xf>
    <xf numFmtId="0" fontId="5" fillId="0" borderId="7" xfId="0" applyFont="1" applyBorder="1" applyAlignment="1">
      <alignment wrapText="1"/>
    </xf>
    <xf numFmtId="0" fontId="4" fillId="0" borderId="8" xfId="0" applyFont="1" applyBorder="1" applyAlignment="1">
      <alignment horizontal="center" wrapText="1"/>
    </xf>
    <xf numFmtId="0" fontId="4" fillId="5" borderId="1" xfId="0" applyFont="1" applyFill="1" applyBorder="1" applyAlignment="1">
      <alignment wrapText="1"/>
    </xf>
    <xf numFmtId="0" fontId="4" fillId="5" borderId="5" xfId="0" applyFont="1" applyFill="1" applyBorder="1" applyAlignment="1">
      <alignment horizontal="right" wrapText="1"/>
    </xf>
    <xf numFmtId="164" fontId="4" fillId="5" borderId="5" xfId="0" applyNumberFormat="1" applyFont="1" applyFill="1" applyBorder="1" applyAlignment="1">
      <alignment horizontal="center" vertical="center" wrapText="1"/>
    </xf>
    <xf numFmtId="164" fontId="2" fillId="4" borderId="1" xfId="0" applyNumberFormat="1" applyFont="1" applyFill="1" applyBorder="1" applyAlignment="1">
      <alignment horizontal="center" vertical="center" wrapText="1"/>
    </xf>
    <xf numFmtId="164" fontId="2" fillId="3" borderId="1" xfId="0" applyNumberFormat="1" applyFont="1" applyFill="1" applyBorder="1" applyAlignment="1">
      <alignment horizontal="center" vertical="center" wrapText="1"/>
    </xf>
    <xf numFmtId="49" fontId="4" fillId="0" borderId="1" xfId="0" applyNumberFormat="1" applyFont="1" applyBorder="1" applyAlignment="1">
      <alignment horizontal="left" wrapText="1"/>
    </xf>
    <xf numFmtId="49" fontId="4" fillId="0" borderId="4" xfId="0" applyNumberFormat="1" applyFont="1" applyBorder="1" applyAlignment="1">
      <alignment horizontal="left" wrapText="1"/>
    </xf>
    <xf numFmtId="0" fontId="1" fillId="0" borderId="1" xfId="0" applyFont="1" applyBorder="1" applyAlignment="1">
      <alignment wrapText="1"/>
    </xf>
    <xf numFmtId="0" fontId="1" fillId="4" borderId="1" xfId="0" applyFont="1" applyFill="1" applyBorder="1" applyAlignment="1">
      <alignment horizontal="center" vertical="center" wrapText="1"/>
    </xf>
    <xf numFmtId="0" fontId="1" fillId="0" borderId="3" xfId="0" applyFont="1" applyBorder="1" applyAlignment="1">
      <alignment wrapText="1"/>
    </xf>
    <xf numFmtId="0" fontId="1" fillId="0" borderId="5" xfId="0" applyFont="1" applyBorder="1" applyAlignment="1">
      <alignment wrapText="1"/>
    </xf>
    <xf numFmtId="164" fontId="1" fillId="4" borderId="5" xfId="0" applyNumberFormat="1" applyFont="1" applyFill="1" applyBorder="1" applyAlignment="1">
      <alignment horizontal="center" vertical="center" wrapText="1"/>
    </xf>
    <xf numFmtId="164" fontId="1" fillId="4" borderId="1" xfId="0" applyNumberFormat="1" applyFont="1" applyFill="1" applyBorder="1" applyAlignment="1">
      <alignment horizontal="center" vertical="center" wrapText="1"/>
    </xf>
    <xf numFmtId="0" fontId="1" fillId="0" borderId="2" xfId="0" applyFont="1" applyBorder="1" applyAlignment="1">
      <alignment wrapText="1"/>
    </xf>
    <xf numFmtId="0" fontId="1" fillId="0" borderId="0" xfId="0" applyFont="1" applyAlignment="1">
      <alignment wrapText="1"/>
    </xf>
    <xf numFmtId="0" fontId="1" fillId="2" borderId="1" xfId="0" applyFont="1" applyFill="1" applyBorder="1" applyAlignment="1">
      <alignment wrapText="1"/>
    </xf>
    <xf numFmtId="0" fontId="0" fillId="2" borderId="0" xfId="0" applyFill="1" applyAlignment="1">
      <alignment wrapText="1"/>
    </xf>
    <xf numFmtId="0" fontId="6" fillId="2" borderId="1" xfId="0" applyFont="1" applyFill="1" applyBorder="1" applyAlignment="1">
      <alignment horizontal="center" wrapText="1"/>
    </xf>
    <xf numFmtId="0" fontId="1" fillId="2" borderId="1" xfId="0" applyFont="1" applyFill="1" applyBorder="1" applyAlignment="1">
      <alignment horizontal="center" wrapText="1"/>
    </xf>
    <xf numFmtId="164" fontId="4" fillId="2" borderId="6" xfId="0" applyNumberFormat="1" applyFont="1" applyFill="1" applyBorder="1" applyAlignment="1">
      <alignment horizontal="center" wrapText="1"/>
    </xf>
    <xf numFmtId="0" fontId="0" fillId="0" borderId="1" xfId="0" applyBorder="1"/>
    <xf numFmtId="0" fontId="10" fillId="0" borderId="0" xfId="0" applyFont="1"/>
    <xf numFmtId="164" fontId="1" fillId="2" borderId="6" xfId="0" applyNumberFormat="1" applyFont="1" applyFill="1" applyBorder="1" applyAlignment="1">
      <alignment horizontal="center" wrapText="1"/>
    </xf>
    <xf numFmtId="164" fontId="1" fillId="2" borderId="4" xfId="0" applyNumberFormat="1" applyFont="1" applyFill="1" applyBorder="1" applyAlignment="1">
      <alignment horizontal="center" wrapText="1"/>
    </xf>
    <xf numFmtId="164" fontId="4" fillId="2" borderId="4" xfId="0" applyNumberFormat="1" applyFont="1" applyFill="1" applyBorder="1" applyAlignment="1">
      <alignment horizontal="center" wrapText="1"/>
    </xf>
    <xf numFmtId="164" fontId="1" fillId="3" borderId="4" xfId="0" applyNumberFormat="1" applyFont="1" applyFill="1" applyBorder="1" applyAlignment="1">
      <alignment horizontal="center" wrapText="1"/>
    </xf>
    <xf numFmtId="164" fontId="4" fillId="3" borderId="4" xfId="0" applyNumberFormat="1" applyFont="1" applyFill="1" applyBorder="1" applyAlignment="1">
      <alignment horizontal="center" wrapText="1"/>
    </xf>
    <xf numFmtId="164" fontId="1" fillId="3" borderId="1" xfId="0" applyNumberFormat="1" applyFont="1" applyFill="1" applyBorder="1" applyAlignment="1">
      <alignment horizontal="center" wrapText="1"/>
    </xf>
    <xf numFmtId="164" fontId="2" fillId="6" borderId="1" xfId="0" applyNumberFormat="1" applyFont="1" applyFill="1" applyBorder="1"/>
    <xf numFmtId="0" fontId="11" fillId="5" borderId="0" xfId="0" applyFont="1" applyFill="1" applyAlignment="1"/>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M28"/>
  <sheetViews>
    <sheetView tabSelected="1" zoomScaleNormal="100" workbookViewId="0">
      <pane ySplit="2" topLeftCell="A6" activePane="bottomLeft" state="frozen"/>
      <selection pane="bottomLeft" activeCell="G28" sqref="G28"/>
    </sheetView>
  </sheetViews>
  <sheetFormatPr defaultColWidth="12.42578125" defaultRowHeight="15.75" customHeight="1" x14ac:dyDescent="0.2"/>
  <cols>
    <col min="1" max="1" width="17.85546875" customWidth="1"/>
    <col min="2" max="2" width="63.140625" style="11" customWidth="1"/>
    <col min="3" max="3" width="40.28515625" customWidth="1"/>
    <col min="4" max="4" width="29" customWidth="1"/>
    <col min="5" max="5" width="73.42578125" style="11" customWidth="1"/>
    <col min="6" max="11" width="18.85546875" customWidth="1"/>
  </cols>
  <sheetData>
    <row r="1" spans="1:7" ht="34.5" customHeight="1" x14ac:dyDescent="0.3">
      <c r="A1" s="54" t="s">
        <v>88</v>
      </c>
      <c r="B1" s="7"/>
      <c r="C1" s="7"/>
      <c r="D1" s="7"/>
      <c r="E1" s="7"/>
      <c r="F1" s="7"/>
      <c r="G1" s="41"/>
    </row>
    <row r="2" spans="1:7" ht="63" x14ac:dyDescent="0.25">
      <c r="A2" s="18"/>
      <c r="B2" s="12" t="s">
        <v>2</v>
      </c>
      <c r="C2" s="12" t="s">
        <v>3</v>
      </c>
      <c r="D2" s="12" t="s">
        <v>4</v>
      </c>
      <c r="E2" s="4" t="s">
        <v>5</v>
      </c>
      <c r="F2" s="5" t="s">
        <v>0</v>
      </c>
      <c r="G2" s="42" t="s">
        <v>87</v>
      </c>
    </row>
    <row r="3" spans="1:7" ht="31.5" x14ac:dyDescent="0.25">
      <c r="A3" s="19" t="s">
        <v>6</v>
      </c>
      <c r="B3" s="13"/>
      <c r="C3" s="13"/>
      <c r="D3" s="13"/>
      <c r="E3" s="32"/>
      <c r="F3" s="33"/>
      <c r="G3" s="43"/>
    </row>
    <row r="4" spans="1:7" ht="138.75" customHeight="1" x14ac:dyDescent="0.25">
      <c r="A4" s="20">
        <v>1</v>
      </c>
      <c r="B4" s="34" t="s">
        <v>12</v>
      </c>
      <c r="C4" s="21" t="s">
        <v>13</v>
      </c>
      <c r="D4" s="35" t="s">
        <v>14</v>
      </c>
      <c r="E4" s="35" t="s">
        <v>15</v>
      </c>
      <c r="F4" s="36">
        <v>125000</v>
      </c>
      <c r="G4" s="47">
        <v>0</v>
      </c>
    </row>
    <row r="5" spans="1:7" ht="96" customHeight="1" x14ac:dyDescent="0.25">
      <c r="A5" s="22">
        <v>2</v>
      </c>
      <c r="B5" s="1" t="s">
        <v>17</v>
      </c>
      <c r="C5" s="23" t="s">
        <v>16</v>
      </c>
      <c r="D5" s="35" t="s">
        <v>18</v>
      </c>
      <c r="E5" s="32" t="s">
        <v>19</v>
      </c>
      <c r="F5" s="37">
        <v>33375</v>
      </c>
      <c r="G5" s="50">
        <v>20000</v>
      </c>
    </row>
    <row r="6" spans="1:7" ht="75.75" x14ac:dyDescent="0.25">
      <c r="A6" s="22">
        <v>3</v>
      </c>
      <c r="B6" s="1" t="s">
        <v>23</v>
      </c>
      <c r="C6" s="23" t="s">
        <v>20</v>
      </c>
      <c r="D6" s="35" t="s">
        <v>21</v>
      </c>
      <c r="E6" s="32" t="s">
        <v>22</v>
      </c>
      <c r="F6" s="37">
        <f>(2300*25)</f>
        <v>57500</v>
      </c>
      <c r="G6" s="50">
        <v>20000</v>
      </c>
    </row>
    <row r="7" spans="1:7" ht="75.75" x14ac:dyDescent="0.25">
      <c r="A7" s="22">
        <v>4</v>
      </c>
      <c r="B7" s="1" t="s">
        <v>24</v>
      </c>
      <c r="C7" s="23" t="s">
        <v>20</v>
      </c>
      <c r="D7" s="35" t="s">
        <v>21</v>
      </c>
      <c r="E7" s="32" t="s">
        <v>25</v>
      </c>
      <c r="F7" s="37">
        <v>57500</v>
      </c>
      <c r="G7" s="48">
        <v>0</v>
      </c>
    </row>
    <row r="8" spans="1:7" ht="105.75" x14ac:dyDescent="0.25">
      <c r="A8" s="22">
        <v>5</v>
      </c>
      <c r="B8" s="1" t="s">
        <v>27</v>
      </c>
      <c r="C8" s="13" t="s">
        <v>10</v>
      </c>
      <c r="D8" s="35" t="s">
        <v>26</v>
      </c>
      <c r="E8" s="32" t="s">
        <v>28</v>
      </c>
      <c r="F8" s="37">
        <v>14250</v>
      </c>
      <c r="G8" s="48">
        <v>0</v>
      </c>
    </row>
    <row r="9" spans="1:7" ht="164.25" customHeight="1" x14ac:dyDescent="0.25">
      <c r="A9" s="20">
        <v>6</v>
      </c>
      <c r="B9" s="38" t="s">
        <v>89</v>
      </c>
      <c r="C9" s="15" t="s">
        <v>90</v>
      </c>
      <c r="D9" s="35" t="s">
        <v>29</v>
      </c>
      <c r="E9" s="32" t="s">
        <v>91</v>
      </c>
      <c r="F9" s="37">
        <v>36200</v>
      </c>
      <c r="G9" s="50">
        <v>20000</v>
      </c>
    </row>
    <row r="10" spans="1:7" ht="108.75" customHeight="1" x14ac:dyDescent="0.25">
      <c r="A10" s="20">
        <v>7</v>
      </c>
      <c r="B10" s="38" t="s">
        <v>30</v>
      </c>
      <c r="C10" s="15" t="s">
        <v>31</v>
      </c>
      <c r="D10" s="31" t="s">
        <v>86</v>
      </c>
      <c r="E10" s="39" t="s">
        <v>32</v>
      </c>
      <c r="F10" s="37">
        <v>27125</v>
      </c>
      <c r="G10" s="48">
        <v>0</v>
      </c>
    </row>
    <row r="11" spans="1:7" ht="91.5" customHeight="1" x14ac:dyDescent="0.25">
      <c r="A11" s="24">
        <v>8</v>
      </c>
      <c r="B11" s="38" t="s">
        <v>33</v>
      </c>
      <c r="C11" s="15" t="s">
        <v>34</v>
      </c>
      <c r="D11" s="35" t="s">
        <v>35</v>
      </c>
      <c r="E11" s="1" t="s">
        <v>36</v>
      </c>
      <c r="F11" s="37">
        <v>45250</v>
      </c>
      <c r="G11" s="48">
        <v>0</v>
      </c>
    </row>
    <row r="12" spans="1:7" ht="95.25" customHeight="1" x14ac:dyDescent="0.25">
      <c r="A12" s="20">
        <v>9</v>
      </c>
      <c r="B12" s="1" t="s">
        <v>42</v>
      </c>
      <c r="C12" s="15" t="s">
        <v>34</v>
      </c>
      <c r="D12" s="35" t="s">
        <v>37</v>
      </c>
      <c r="E12" s="1" t="s">
        <v>38</v>
      </c>
      <c r="F12" s="37">
        <v>55250</v>
      </c>
      <c r="G12" s="48">
        <v>0</v>
      </c>
    </row>
    <row r="13" spans="1:7" ht="123" customHeight="1" x14ac:dyDescent="0.25">
      <c r="A13" s="20">
        <v>10</v>
      </c>
      <c r="B13" s="1" t="s">
        <v>39</v>
      </c>
      <c r="C13" s="15" t="s">
        <v>40</v>
      </c>
      <c r="D13" s="35" t="s">
        <v>41</v>
      </c>
      <c r="E13" s="32" t="s">
        <v>43</v>
      </c>
      <c r="F13" s="37">
        <v>52875</v>
      </c>
      <c r="G13" s="50">
        <v>25000</v>
      </c>
    </row>
    <row r="14" spans="1:7" ht="77.25" customHeight="1" x14ac:dyDescent="0.25">
      <c r="A14" s="20">
        <v>11</v>
      </c>
      <c r="B14" s="1" t="s">
        <v>45</v>
      </c>
      <c r="C14" s="15" t="s">
        <v>44</v>
      </c>
      <c r="D14" s="16" t="s">
        <v>50</v>
      </c>
      <c r="E14" s="3" t="s">
        <v>46</v>
      </c>
      <c r="F14" s="37">
        <v>40000</v>
      </c>
      <c r="G14" s="50">
        <v>15000</v>
      </c>
    </row>
    <row r="15" spans="1:7" ht="79.5" customHeight="1" x14ac:dyDescent="0.25">
      <c r="A15" s="20">
        <v>12</v>
      </c>
      <c r="B15" s="1" t="s">
        <v>47</v>
      </c>
      <c r="C15" s="15" t="s">
        <v>48</v>
      </c>
      <c r="D15" s="16" t="s">
        <v>49</v>
      </c>
      <c r="E15" s="3" t="s">
        <v>51</v>
      </c>
      <c r="F15" s="37">
        <v>8750</v>
      </c>
      <c r="G15" s="48">
        <v>0</v>
      </c>
    </row>
    <row r="16" spans="1:7" ht="108.75" customHeight="1" x14ac:dyDescent="0.25">
      <c r="A16" s="20">
        <v>13</v>
      </c>
      <c r="B16" s="1" t="s">
        <v>53</v>
      </c>
      <c r="C16" s="15" t="s">
        <v>52</v>
      </c>
      <c r="D16" s="16" t="s">
        <v>54</v>
      </c>
      <c r="E16" s="3" t="s">
        <v>55</v>
      </c>
      <c r="F16" s="37">
        <v>40000</v>
      </c>
      <c r="G16" s="50">
        <f>(F16/2)</f>
        <v>20000</v>
      </c>
    </row>
    <row r="17" spans="1:13" ht="125.25" customHeight="1" x14ac:dyDescent="0.25">
      <c r="A17" s="20">
        <v>14</v>
      </c>
      <c r="B17" s="1" t="s">
        <v>56</v>
      </c>
      <c r="C17" s="15" t="s">
        <v>9</v>
      </c>
      <c r="D17" s="16" t="s">
        <v>57</v>
      </c>
      <c r="E17" s="1" t="s">
        <v>58</v>
      </c>
      <c r="F17" s="37">
        <v>26250</v>
      </c>
      <c r="G17" s="50">
        <v>10000</v>
      </c>
    </row>
    <row r="18" spans="1:13" ht="153" customHeight="1" x14ac:dyDescent="0.25">
      <c r="A18" s="20">
        <v>15</v>
      </c>
      <c r="B18" s="1" t="s">
        <v>61</v>
      </c>
      <c r="C18" s="15" t="s">
        <v>59</v>
      </c>
      <c r="D18" s="16" t="s">
        <v>60</v>
      </c>
      <c r="E18" s="3" t="s">
        <v>62</v>
      </c>
      <c r="F18" s="37">
        <v>23125</v>
      </c>
      <c r="G18" s="50">
        <v>20000</v>
      </c>
    </row>
    <row r="19" spans="1:13" ht="15.75" customHeight="1" x14ac:dyDescent="0.25">
      <c r="A19" s="25" t="s">
        <v>8</v>
      </c>
      <c r="B19" s="14"/>
      <c r="C19" s="8"/>
      <c r="D19" s="26"/>
      <c r="E19" s="8"/>
      <c r="F19" s="27"/>
      <c r="G19" s="44"/>
    </row>
    <row r="20" spans="1:13" ht="142.5" customHeight="1" x14ac:dyDescent="0.25">
      <c r="A20" s="20">
        <v>1</v>
      </c>
      <c r="B20" s="1" t="s">
        <v>64</v>
      </c>
      <c r="C20" s="15" t="s">
        <v>63</v>
      </c>
      <c r="D20" s="30" t="s">
        <v>82</v>
      </c>
      <c r="E20" s="1" t="s">
        <v>65</v>
      </c>
      <c r="F20" s="2">
        <v>26125</v>
      </c>
      <c r="G20" s="51">
        <v>10000</v>
      </c>
      <c r="K20" s="6"/>
      <c r="L20" s="6"/>
      <c r="M20" s="6"/>
    </row>
    <row r="21" spans="1:13" ht="107.25" customHeight="1" x14ac:dyDescent="0.25">
      <c r="A21" s="20">
        <v>2</v>
      </c>
      <c r="B21" s="1" t="s">
        <v>67</v>
      </c>
      <c r="C21" s="15" t="s">
        <v>66</v>
      </c>
      <c r="D21" s="30" t="s">
        <v>83</v>
      </c>
      <c r="E21" s="1" t="s">
        <v>68</v>
      </c>
      <c r="F21" s="2">
        <v>28600</v>
      </c>
      <c r="G21" s="49">
        <v>0</v>
      </c>
      <c r="K21" s="6"/>
      <c r="L21" s="6"/>
      <c r="M21" s="6"/>
    </row>
    <row r="22" spans="1:13" ht="78" customHeight="1" x14ac:dyDescent="0.25">
      <c r="A22" s="20">
        <v>3</v>
      </c>
      <c r="B22" s="40" t="s">
        <v>70</v>
      </c>
      <c r="C22" s="13" t="s">
        <v>69</v>
      </c>
      <c r="D22" s="16" t="s">
        <v>71</v>
      </c>
      <c r="E22" s="32" t="s">
        <v>72</v>
      </c>
      <c r="F22" s="37">
        <v>42500</v>
      </c>
      <c r="G22" s="50">
        <v>15000</v>
      </c>
    </row>
    <row r="23" spans="1:13" ht="108.75" customHeight="1" x14ac:dyDescent="0.25">
      <c r="A23" s="20">
        <v>4</v>
      </c>
      <c r="B23" s="1" t="s">
        <v>73</v>
      </c>
      <c r="C23" s="15" t="s">
        <v>75</v>
      </c>
      <c r="D23" s="30" t="s">
        <v>84</v>
      </c>
      <c r="E23" s="1" t="s">
        <v>74</v>
      </c>
      <c r="F23" s="37">
        <v>21000</v>
      </c>
      <c r="G23" s="48">
        <v>0</v>
      </c>
      <c r="K23" s="6"/>
      <c r="L23" s="6"/>
      <c r="M23" s="6"/>
    </row>
    <row r="24" spans="1:13" ht="110.25" customHeight="1" x14ac:dyDescent="0.25">
      <c r="A24" s="20">
        <v>5</v>
      </c>
      <c r="B24" s="40" t="s">
        <v>78</v>
      </c>
      <c r="C24" s="13" t="s">
        <v>77</v>
      </c>
      <c r="D24" s="16" t="s">
        <v>76</v>
      </c>
      <c r="E24" s="32" t="s">
        <v>79</v>
      </c>
      <c r="F24" s="37">
        <v>19984</v>
      </c>
      <c r="G24" s="50">
        <v>10000</v>
      </c>
    </row>
    <row r="25" spans="1:13" ht="78" customHeight="1" x14ac:dyDescent="0.25">
      <c r="A25" s="20">
        <v>6</v>
      </c>
      <c r="B25" s="40" t="s">
        <v>80</v>
      </c>
      <c r="C25" s="13" t="s">
        <v>11</v>
      </c>
      <c r="D25" s="17" t="s">
        <v>85</v>
      </c>
      <c r="E25" s="32" t="s">
        <v>81</v>
      </c>
      <c r="F25" s="37">
        <v>16800</v>
      </c>
      <c r="G25" s="52">
        <v>15000</v>
      </c>
    </row>
    <row r="26" spans="1:13" ht="15.75" customHeight="1" x14ac:dyDescent="0.2">
      <c r="F26" s="45"/>
    </row>
    <row r="27" spans="1:13" ht="15.75" customHeight="1" x14ac:dyDescent="0.2">
      <c r="A27" s="11"/>
      <c r="C27" s="11"/>
      <c r="D27" s="11"/>
      <c r="E27" s="9" t="s">
        <v>1</v>
      </c>
      <c r="F27" s="28">
        <f>SUM(F4:F25)</f>
        <v>797459</v>
      </c>
      <c r="G27" s="46"/>
    </row>
    <row r="28" spans="1:13" ht="15.75" customHeight="1" x14ac:dyDescent="0.2">
      <c r="A28" s="11"/>
      <c r="C28" s="11"/>
      <c r="D28" s="11"/>
      <c r="E28" s="10" t="s">
        <v>7</v>
      </c>
      <c r="F28" s="29">
        <v>200000</v>
      </c>
      <c r="G28" s="53">
        <f>SUM(G4:G25)</f>
        <v>200000</v>
      </c>
    </row>
  </sheetData>
  <pageMargins left="1" right="1" top="1" bottom="1" header="0.5" footer="0.5"/>
  <pageSetup paperSize="9" scale="12"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Odpovědi formuláře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CLC-NTB2</dc:creator>
  <cp:lastModifiedBy>ČLC</cp:lastModifiedBy>
  <cp:lastPrinted>2024-11-12T09:39:05Z</cp:lastPrinted>
  <dcterms:created xsi:type="dcterms:W3CDTF">2023-11-01T16:02:42Z</dcterms:created>
  <dcterms:modified xsi:type="dcterms:W3CDTF">2025-06-24T13:05:21Z</dcterms:modified>
</cp:coreProperties>
</file>